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Paul's Files\Wellbeing\Resources\"/>
    </mc:Choice>
  </mc:AlternateContent>
  <xr:revisionPtr revIDLastSave="0" documentId="8_{DADE0D21-15A4-4BCA-988B-640AD7B7FEB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re" sheetId="1" r:id="rId1"/>
    <sheet name="Post" sheetId="4" state="hidden" r:id="rId2"/>
    <sheet name="DV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4" l="1"/>
  <c r="C98" i="4" s="1"/>
  <c r="E75" i="4"/>
  <c r="C97" i="4" s="1"/>
  <c r="E63" i="4"/>
  <c r="C96" i="4" s="1"/>
  <c r="E51" i="4"/>
  <c r="C95" i="4" s="1"/>
  <c r="E39" i="4"/>
  <c r="C94" i="4" s="1"/>
  <c r="E27" i="4"/>
  <c r="C93" i="4" s="1"/>
  <c r="E15" i="4"/>
  <c r="C92" i="4" s="1"/>
  <c r="E90" i="1"/>
  <c r="C101" i="1" s="1"/>
  <c r="E78" i="1"/>
  <c r="C100" i="1" s="1"/>
  <c r="E66" i="1"/>
  <c r="C99" i="1" s="1"/>
  <c r="E18" i="1"/>
  <c r="C95" i="1" s="1"/>
  <c r="E30" i="1"/>
  <c r="C96" i="1" s="1"/>
  <c r="E42" i="1"/>
  <c r="C97" i="1" s="1"/>
  <c r="E54" i="1"/>
  <c r="C98" i="1" s="1"/>
</calcChain>
</file>

<file path=xl/sharedStrings.xml><?xml version="1.0" encoding="utf-8"?>
<sst xmlns="http://schemas.openxmlformats.org/spreadsheetml/2006/main" count="231" uniqueCount="88">
  <si>
    <t>Emotional Wellness:</t>
  </si>
  <si>
    <t xml:space="preserve"> Understanding your own feelings and expressing emotions in a constructive way, and having the ability to deal with stress and cope with life’s challenges</t>
  </si>
  <si>
    <t>1. I find it easy to express my emotions in positive, constructive ways</t>
  </si>
  <si>
    <t>2. I recognize when I am stressed and take steps to manage my stress (e.g., exercise, quiet time, meditation)</t>
  </si>
  <si>
    <t>3. I am resilient and can bounce back after a disappointment or problem</t>
  </si>
  <si>
    <t>4. I am able to maintain a balance of work, family, friends and other obligations</t>
  </si>
  <si>
    <t>5. I am flexible and adapt or adjust to change in a positive way</t>
  </si>
  <si>
    <t>6. I am able to make decisions with minimal stress or worry</t>
  </si>
  <si>
    <t>7. When I am angry, I try to let others know in non-confrontational or non-hurtful ways</t>
  </si>
  <si>
    <t>Total</t>
  </si>
  <si>
    <t>Environmental Wellness:</t>
  </si>
  <si>
    <t xml:space="preserve">Recognizing the interactions between yourself and your environment (natural and social), responsibly using available resources, and fostering a safer and healthier environment for others
</t>
  </si>
  <si>
    <t>1. I recognize the impact of my actions on my environment</t>
  </si>
  <si>
    <t>2. I recognize the impact of my environment on my health</t>
  </si>
  <si>
    <t>3. I am aware of and make use of campus health, wellness, and safety resources</t>
  </si>
  <si>
    <t>4. I practice environmentally conscious behaviors (e.g., recycling)</t>
  </si>
  <si>
    <t>5. I seek out ways to improve the social environment at Avera</t>
  </si>
  <si>
    <t>6. I contribute towards making my environment a safer and healthier place</t>
  </si>
  <si>
    <t>7. I surround myself with people who support me in my journey of being healthy and well</t>
  </si>
  <si>
    <t>Intellectual Wellness:</t>
  </si>
  <si>
    <t>Engaging in creative and mentally-stimulating activities, expanding your knowledge through cultural, artistic, or skill-based learning, and sharing knowledge and skills with others</t>
  </si>
  <si>
    <t>1. I am curious and interested in the communities, as well as the world, around me</t>
  </si>
  <si>
    <t>2. I search for learning opportunities and stimulating mental activities</t>
  </si>
  <si>
    <t>3. I manage my time well, rather than it managing me</t>
  </si>
  <si>
    <t>4. I enjoy brainstorming and sharing knowledge with others in group projects or tasks</t>
  </si>
  <si>
    <t>5. I enjoy learning about subjects other than those I am required to study/in my field of work</t>
  </si>
  <si>
    <t>6. I seek opportunities to learn practical skills to help others</t>
  </si>
  <si>
    <t>7. I can critically consider the opinions and information presented by others and provide constructive feedback</t>
  </si>
  <si>
    <t>Occupational Wellness:</t>
  </si>
  <si>
    <t xml:space="preserve">Getting personal fulfillment from your job or academic pursuits, and contributing to knowledge and skills, while maintaining a work-life balance
</t>
  </si>
  <si>
    <t>x</t>
  </si>
  <si>
    <t>Never (1)</t>
  </si>
  <si>
    <t>Rarely (2)</t>
  </si>
  <si>
    <t>Sometimes (3)</t>
  </si>
  <si>
    <t>Usually (4)</t>
  </si>
  <si>
    <t>1. I get personal satisfaction and enrichment from work</t>
  </si>
  <si>
    <t>2. I believe that I am able to contribute my knowledge, skills, and talents at work</t>
  </si>
  <si>
    <t>3. I seek out opportunities to improve my knowledge or skills</t>
  </si>
  <si>
    <t>4. I balance my social life and job responsibilities well</t>
  </si>
  <si>
    <t>5. I effectively handle my level of stress related to work responsibilities</t>
  </si>
  <si>
    <t>6. My work load is manageable</t>
  </si>
  <si>
    <t>7. I explore paid and/or volunteer opportunities that interest me</t>
  </si>
  <si>
    <t>Physical Wellness:</t>
  </si>
  <si>
    <t>Making choices to avoid harmful habits and practice behaviors that support your physical body, health and safety</t>
  </si>
  <si>
    <t>1. I engage in physical exercise regularly (e.g., 30 mins at least 5x a week or 10,000 steps a day).</t>
  </si>
  <si>
    <t>2. I get 6-8 hours of sleep each night</t>
  </si>
  <si>
    <t>3. I protect myself and others from getting ill (e.g., wash my hands, cover my cough, wear a mask, etc.)</t>
  </si>
  <si>
    <t>4. I abstain from drinking alcohol; or if I do drink, I aim to keep my BAC &lt; .06</t>
  </si>
  <si>
    <t>5. I avoid using tobacco products or other drugs</t>
  </si>
  <si>
    <t>6. I eat a balanced diet (fruits, vegetables, low-moderate fat, whole grains)</t>
  </si>
  <si>
    <t>7. I get regular physical exams (i.e., annual, when I have atypical symptoms)</t>
  </si>
  <si>
    <t>Social Wellness:</t>
  </si>
  <si>
    <t>Building and maintaining a diversity of supportive relationships, and dealing effectively with interpersonal conflict</t>
  </si>
  <si>
    <t>1. I consciously and continually try to work on behaviors or attitudes that have caused problems in my interactions with others</t>
  </si>
  <si>
    <t>2. In my romantic or sexual relationships, I choose partner(s) who respect my wants, needs, and choices</t>
  </si>
  <si>
    <t>3. I feel supported and respected in my close relationships</t>
  </si>
  <si>
    <t>4. I communicate effectively with others, share my views and listen to those of others</t>
  </si>
  <si>
    <t>5. I consider the feelings of others and do not act in hurtful/selfish ways</t>
  </si>
  <si>
    <t>6. I try to see good in my friends and do whatever I can to support them</t>
  </si>
  <si>
    <t>7. I participate in a wide variety of social activities and find opportunities to form new relationships</t>
  </si>
  <si>
    <t>Spiritual Wellness:</t>
  </si>
  <si>
    <t>Having beliefs and values that provide a sense of purpose and help give meaning and purpose to your life, and acting in alignment with those beliefs</t>
  </si>
  <si>
    <t>1. I take time to think about what’s important in life – who I am, what I value, where I fit in, and where I am going</t>
  </si>
  <si>
    <t>2. I have found a balance between meeting my needs and those of others</t>
  </si>
  <si>
    <t>3. I engage in acts of caring and goodwill without expecting something in return</t>
  </si>
  <si>
    <t>4. I sympathize/empathize with those who are suffering and try to help them through difficult times</t>
  </si>
  <si>
    <t>5. My values are true priorities in my life and are reflected in my actions</t>
  </si>
  <si>
    <t>6. I feel connected to something larger than myself (e.g., supreme being, nature, connectedness of all living things, humanity, community)</t>
  </si>
  <si>
    <t>7. I feel like my life has purpose and meaning</t>
  </si>
  <si>
    <t>Calculate Your Score</t>
  </si>
  <si>
    <t>Wellness Dimension</t>
  </si>
  <si>
    <t>Ideal Score</t>
  </si>
  <si>
    <t>Your Score</t>
  </si>
  <si>
    <t>Emotional Wellness</t>
  </si>
  <si>
    <t>Enviromental Wellness</t>
  </si>
  <si>
    <t>Intellectual Wellness</t>
  </si>
  <si>
    <t>Occupational Wellness</t>
  </si>
  <si>
    <t>Physical Wellness</t>
  </si>
  <si>
    <t>Social Wellness</t>
  </si>
  <si>
    <t>Spiritual Wellness</t>
  </si>
  <si>
    <t xml:space="preserve">Instructions: </t>
  </si>
  <si>
    <t xml:space="preserve">LIGHT Coaching Assessment: Adapted from Princeton Umatter Wellness Self-Assessment </t>
  </si>
  <si>
    <t>Answer all questions for each of the seven wellness dimensions. Use a "x" to make your selection.</t>
  </si>
  <si>
    <t>Understanding your own feelings and expressing emotions in a constructive way, and having the ability to deal with stress and cope with life’s challenges</t>
  </si>
  <si>
    <t>Answer all questions below.  Use an "x" to make your selection. (one "x" per question)</t>
  </si>
  <si>
    <t>1.  Example Question:  Do you always read directions?</t>
  </si>
  <si>
    <t>3. I am aware of and make use of Avera wellness, health and safety resources</t>
  </si>
  <si>
    <t xml:space="preserve"> Adapted from Princeton Umatter Wellness Self-Assessment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</si>
</sst>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10" borderId="5" xfId="0" applyFill="1" applyBorder="1" applyProtection="1"/>
    <xf numFmtId="0" fontId="0" fillId="10" borderId="8" xfId="0" applyFill="1" applyBorder="1" applyProtection="1"/>
    <xf numFmtId="0" fontId="0" fillId="10" borderId="8" xfId="0" applyFill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10" borderId="0" xfId="0" applyFont="1" applyFill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2" borderId="4" xfId="0" applyFill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4" borderId="4" xfId="0" applyFill="1" applyBorder="1" applyAlignment="1" applyProtection="1">
      <alignment wrapText="1"/>
    </xf>
    <xf numFmtId="0" fontId="1" fillId="5" borderId="4" xfId="0" applyFont="1" applyFill="1" applyBorder="1" applyAlignment="1" applyProtection="1">
      <alignment wrapText="1"/>
    </xf>
    <xf numFmtId="0" fontId="0" fillId="7" borderId="4" xfId="0" applyFill="1" applyBorder="1" applyAlignment="1" applyProtection="1">
      <alignment wrapText="1"/>
    </xf>
    <xf numFmtId="0" fontId="0" fillId="6" borderId="4" xfId="0" applyFill="1" applyBorder="1" applyAlignment="1" applyProtection="1">
      <alignment wrapText="1"/>
    </xf>
    <xf numFmtId="0" fontId="0" fillId="8" borderId="4" xfId="0" applyFill="1" applyBorder="1" applyAlignment="1" applyProtection="1">
      <alignment wrapText="1"/>
    </xf>
    <xf numFmtId="0" fontId="0" fillId="9" borderId="4" xfId="0" applyFill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0" xfId="0" applyProtection="1"/>
    <xf numFmtId="0" fontId="0" fillId="0" borderId="7" xfId="0" applyBorder="1" applyProtection="1"/>
    <xf numFmtId="0" fontId="3" fillId="0" borderId="7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5" xfId="0" applyFont="1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2" borderId="4" xfId="0" applyFill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left" wrapText="1"/>
    </xf>
    <xf numFmtId="0" fontId="1" fillId="5" borderId="4" xfId="0" applyFont="1" applyFill="1" applyBorder="1" applyAlignment="1" applyProtection="1">
      <alignment horizontal="left" wrapText="1"/>
    </xf>
    <xf numFmtId="0" fontId="0" fillId="7" borderId="4" xfId="0" applyFill="1" applyBorder="1" applyAlignment="1" applyProtection="1">
      <alignment horizontal="left" wrapText="1"/>
    </xf>
    <xf numFmtId="0" fontId="0" fillId="6" borderId="4" xfId="0" applyFill="1" applyBorder="1" applyAlignment="1" applyProtection="1">
      <alignment horizontal="left" wrapText="1"/>
    </xf>
    <xf numFmtId="0" fontId="0" fillId="8" borderId="4" xfId="0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0" fillId="9" borderId="0" xfId="0" applyFill="1" applyBorder="1" applyAlignment="1" applyProtection="1">
      <alignment horizontal="right" wrapText="1"/>
    </xf>
    <xf numFmtId="0" fontId="0" fillId="0" borderId="0" xfId="0" applyBorder="1" applyAlignment="1" applyProtection="1">
      <alignment horizontal="right" wrapText="1"/>
    </xf>
    <xf numFmtId="0" fontId="0" fillId="10" borderId="0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left" wrapText="1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3" fillId="0" borderId="1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</xf>
    <xf numFmtId="0" fontId="0" fillId="10" borderId="10" xfId="0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zoomScaleNormal="100" workbookViewId="0">
      <selection activeCell="G6" sqref="G6"/>
    </sheetView>
  </sheetViews>
  <sheetFormatPr defaultColWidth="9.140625" defaultRowHeight="15" x14ac:dyDescent="0.25"/>
  <cols>
    <col min="1" max="1" width="95.5703125" style="57" customWidth="1"/>
    <col min="2" max="2" width="10.7109375" style="45" bestFit="1" customWidth="1"/>
    <col min="3" max="3" width="10.42578125" style="45" bestFit="1" customWidth="1"/>
    <col min="4" max="4" width="14" style="45" bestFit="1" customWidth="1"/>
    <col min="5" max="5" width="10.42578125" style="45" bestFit="1" customWidth="1"/>
    <col min="6" max="16384" width="9.140625" style="45"/>
  </cols>
  <sheetData>
    <row r="1" spans="1:5" ht="15.75" x14ac:dyDescent="0.25">
      <c r="A1" s="44" t="s">
        <v>87</v>
      </c>
    </row>
    <row r="2" spans="1:5" ht="16.5" thickBot="1" x14ac:dyDescent="0.3">
      <c r="A2" s="44"/>
    </row>
    <row r="3" spans="1:5" x14ac:dyDescent="0.25">
      <c r="A3" s="73" t="s">
        <v>80</v>
      </c>
      <c r="B3" s="74"/>
      <c r="C3" s="74"/>
      <c r="D3" s="74"/>
      <c r="E3" s="75"/>
    </row>
    <row r="4" spans="1:5" x14ac:dyDescent="0.25">
      <c r="A4" s="80" t="s">
        <v>84</v>
      </c>
      <c r="B4" s="71"/>
      <c r="C4" s="71"/>
      <c r="D4" s="71"/>
      <c r="E4" s="76"/>
    </row>
    <row r="5" spans="1:5" x14ac:dyDescent="0.25">
      <c r="A5" s="79"/>
      <c r="B5" s="72" t="s">
        <v>31</v>
      </c>
      <c r="C5" s="72" t="s">
        <v>32</v>
      </c>
      <c r="D5" s="72" t="s">
        <v>33</v>
      </c>
      <c r="E5" s="77" t="s">
        <v>34</v>
      </c>
    </row>
    <row r="6" spans="1:5" ht="15.75" thickBot="1" x14ac:dyDescent="0.3">
      <c r="A6" s="78" t="s">
        <v>85</v>
      </c>
      <c r="B6" s="69"/>
      <c r="C6" s="69"/>
      <c r="D6" s="69"/>
      <c r="E6" s="70" t="s">
        <v>30</v>
      </c>
    </row>
    <row r="7" spans="1:5" ht="15.75" thickBot="1" x14ac:dyDescent="0.3">
      <c r="A7" s="46"/>
    </row>
    <row r="8" spans="1:5" x14ac:dyDescent="0.25">
      <c r="A8" s="47" t="s">
        <v>0</v>
      </c>
      <c r="B8" s="48"/>
      <c r="C8" s="48"/>
      <c r="D8" s="48"/>
      <c r="E8" s="49"/>
    </row>
    <row r="9" spans="1:5" ht="30" x14ac:dyDescent="0.25">
      <c r="A9" s="50" t="s">
        <v>83</v>
      </c>
      <c r="B9" s="51"/>
      <c r="C9" s="51"/>
      <c r="D9" s="51"/>
      <c r="E9" s="52"/>
    </row>
    <row r="10" spans="1:5" x14ac:dyDescent="0.25">
      <c r="A10" s="53"/>
      <c r="B10" s="29" t="s">
        <v>31</v>
      </c>
      <c r="C10" s="29" t="s">
        <v>32</v>
      </c>
      <c r="D10" s="29" t="s">
        <v>33</v>
      </c>
      <c r="E10" s="30" t="s">
        <v>34</v>
      </c>
    </row>
    <row r="11" spans="1:5" x14ac:dyDescent="0.25">
      <c r="A11" s="54" t="s">
        <v>2</v>
      </c>
      <c r="B11" s="1"/>
      <c r="C11" s="1"/>
      <c r="D11" s="1"/>
      <c r="E11" s="2"/>
    </row>
    <row r="12" spans="1:5" ht="30" x14ac:dyDescent="0.25">
      <c r="A12" s="55" t="s">
        <v>3</v>
      </c>
      <c r="B12" s="1"/>
      <c r="C12" s="1"/>
      <c r="D12" s="1"/>
      <c r="E12" s="2"/>
    </row>
    <row r="13" spans="1:5" x14ac:dyDescent="0.25">
      <c r="A13" s="55" t="s">
        <v>4</v>
      </c>
      <c r="B13" s="1"/>
      <c r="C13" s="1"/>
      <c r="D13" s="1"/>
      <c r="E13" s="2"/>
    </row>
    <row r="14" spans="1:5" x14ac:dyDescent="0.25">
      <c r="A14" s="55" t="s">
        <v>5</v>
      </c>
      <c r="B14" s="1"/>
      <c r="C14" s="1"/>
      <c r="D14" s="1"/>
      <c r="E14" s="2"/>
    </row>
    <row r="15" spans="1:5" x14ac:dyDescent="0.25">
      <c r="A15" s="55" t="s">
        <v>6</v>
      </c>
      <c r="B15" s="1"/>
      <c r="C15" s="1"/>
      <c r="D15" s="1"/>
      <c r="E15" s="2"/>
    </row>
    <row r="16" spans="1:5" x14ac:dyDescent="0.25">
      <c r="A16" s="55" t="s">
        <v>7</v>
      </c>
      <c r="B16" s="1"/>
      <c r="C16" s="1"/>
      <c r="D16" s="1"/>
      <c r="E16" s="2"/>
    </row>
    <row r="17" spans="1:5" x14ac:dyDescent="0.25">
      <c r="A17" s="55" t="s">
        <v>8</v>
      </c>
      <c r="B17" s="1"/>
      <c r="C17" s="1"/>
      <c r="D17" s="1"/>
      <c r="E17" s="2"/>
    </row>
    <row r="18" spans="1:5" ht="15.75" thickBot="1" x14ac:dyDescent="0.3">
      <c r="A18" s="56"/>
      <c r="B18" s="41"/>
      <c r="C18" s="41"/>
      <c r="D18" s="33" t="s">
        <v>9</v>
      </c>
      <c r="E18" s="5">
        <f>COUNTIFS(B11:B17,"x")*1+COUNTIFS(C11:C17,"x")*2+COUNTIFS(D11:D17,"x")*3+COUNTIFS(E11:E17,"x")*4</f>
        <v>0</v>
      </c>
    </row>
    <row r="19" spans="1:5" ht="15.75" thickBot="1" x14ac:dyDescent="0.3">
      <c r="B19" s="36"/>
      <c r="C19" s="36"/>
      <c r="D19" s="36"/>
      <c r="E19" s="36"/>
    </row>
    <row r="20" spans="1:5" x14ac:dyDescent="0.25">
      <c r="A20" s="47" t="s">
        <v>10</v>
      </c>
      <c r="B20" s="37"/>
      <c r="C20" s="37"/>
      <c r="D20" s="37"/>
      <c r="E20" s="38"/>
    </row>
    <row r="21" spans="1:5" ht="45" x14ac:dyDescent="0.25">
      <c r="A21" s="50" t="s">
        <v>11</v>
      </c>
      <c r="B21" s="39"/>
      <c r="C21" s="39"/>
      <c r="D21" s="39"/>
      <c r="E21" s="40"/>
    </row>
    <row r="22" spans="1:5" x14ac:dyDescent="0.25">
      <c r="A22" s="58"/>
      <c r="B22" s="29" t="s">
        <v>31</v>
      </c>
      <c r="C22" s="29" t="s">
        <v>32</v>
      </c>
      <c r="D22" s="29" t="s">
        <v>33</v>
      </c>
      <c r="E22" s="30" t="s">
        <v>34</v>
      </c>
    </row>
    <row r="23" spans="1:5" x14ac:dyDescent="0.25">
      <c r="A23" s="55" t="s">
        <v>12</v>
      </c>
      <c r="B23" s="1"/>
      <c r="C23" s="1"/>
      <c r="D23" s="1"/>
      <c r="E23" s="2"/>
    </row>
    <row r="24" spans="1:5" x14ac:dyDescent="0.25">
      <c r="A24" s="55" t="s">
        <v>13</v>
      </c>
      <c r="B24" s="1"/>
      <c r="C24" s="1"/>
      <c r="D24" s="1"/>
      <c r="E24" s="2"/>
    </row>
    <row r="25" spans="1:5" x14ac:dyDescent="0.25">
      <c r="A25" s="55" t="s">
        <v>86</v>
      </c>
      <c r="B25" s="1"/>
      <c r="C25" s="1"/>
      <c r="D25" s="1"/>
      <c r="E25" s="2"/>
    </row>
    <row r="26" spans="1:5" x14ac:dyDescent="0.25">
      <c r="A26" s="55" t="s">
        <v>15</v>
      </c>
      <c r="B26" s="1"/>
      <c r="C26" s="1"/>
      <c r="D26" s="1"/>
      <c r="E26" s="2"/>
    </row>
    <row r="27" spans="1:5" x14ac:dyDescent="0.25">
      <c r="A27" s="55" t="s">
        <v>16</v>
      </c>
      <c r="B27" s="1"/>
      <c r="C27" s="1"/>
      <c r="D27" s="1"/>
      <c r="E27" s="2"/>
    </row>
    <row r="28" spans="1:5" x14ac:dyDescent="0.25">
      <c r="A28" s="55" t="s">
        <v>17</v>
      </c>
      <c r="B28" s="1"/>
      <c r="C28" s="1"/>
      <c r="D28" s="1"/>
      <c r="E28" s="2"/>
    </row>
    <row r="29" spans="1:5" x14ac:dyDescent="0.25">
      <c r="A29" s="55" t="s">
        <v>18</v>
      </c>
      <c r="B29" s="1"/>
      <c r="C29" s="1"/>
      <c r="D29" s="1"/>
      <c r="E29" s="2"/>
    </row>
    <row r="30" spans="1:5" ht="15.75" thickBot="1" x14ac:dyDescent="0.3">
      <c r="A30" s="56"/>
      <c r="B30" s="41"/>
      <c r="C30" s="41"/>
      <c r="D30" s="33" t="s">
        <v>9</v>
      </c>
      <c r="E30" s="5">
        <f>COUNTIFS(B23:B29,"x")*1+COUNTIFS(C23:C29,"x")*2+COUNTIFS(D23:D29,"x")*3+COUNTIFS(E23:E29,"x")*4</f>
        <v>0</v>
      </c>
    </row>
    <row r="31" spans="1:5" ht="15.75" thickBot="1" x14ac:dyDescent="0.3">
      <c r="A31" s="59"/>
      <c r="B31" s="42"/>
      <c r="C31" s="42"/>
      <c r="D31" s="42"/>
      <c r="E31" s="42"/>
    </row>
    <row r="32" spans="1:5" x14ac:dyDescent="0.25">
      <c r="A32" s="47" t="s">
        <v>19</v>
      </c>
      <c r="B32" s="37"/>
      <c r="C32" s="37"/>
      <c r="D32" s="37"/>
      <c r="E32" s="38"/>
    </row>
    <row r="33" spans="1:5" ht="30" x14ac:dyDescent="0.25">
      <c r="A33" s="50" t="s">
        <v>20</v>
      </c>
      <c r="B33" s="39"/>
      <c r="C33" s="39"/>
      <c r="D33" s="39"/>
      <c r="E33" s="40"/>
    </row>
    <row r="34" spans="1:5" x14ac:dyDescent="0.25">
      <c r="A34" s="60"/>
      <c r="B34" s="29" t="s">
        <v>31</v>
      </c>
      <c r="C34" s="29" t="s">
        <v>32</v>
      </c>
      <c r="D34" s="29" t="s">
        <v>33</v>
      </c>
      <c r="E34" s="30" t="s">
        <v>34</v>
      </c>
    </row>
    <row r="35" spans="1:5" x14ac:dyDescent="0.25">
      <c r="A35" s="55" t="s">
        <v>21</v>
      </c>
      <c r="B35" s="1"/>
      <c r="C35" s="1"/>
      <c r="D35" s="1"/>
      <c r="E35" s="2"/>
    </row>
    <row r="36" spans="1:5" x14ac:dyDescent="0.25">
      <c r="A36" s="55" t="s">
        <v>22</v>
      </c>
      <c r="B36" s="1"/>
      <c r="C36" s="1"/>
      <c r="D36" s="1"/>
      <c r="E36" s="2"/>
    </row>
    <row r="37" spans="1:5" x14ac:dyDescent="0.25">
      <c r="A37" s="55" t="s">
        <v>23</v>
      </c>
      <c r="B37" s="1"/>
      <c r="C37" s="1"/>
      <c r="D37" s="1"/>
      <c r="E37" s="2"/>
    </row>
    <row r="38" spans="1:5" x14ac:dyDescent="0.25">
      <c r="A38" s="55" t="s">
        <v>24</v>
      </c>
      <c r="B38" s="1"/>
      <c r="C38" s="1"/>
      <c r="D38" s="1"/>
      <c r="E38" s="2"/>
    </row>
    <row r="39" spans="1:5" x14ac:dyDescent="0.25">
      <c r="A39" s="55" t="s">
        <v>25</v>
      </c>
      <c r="B39" s="1"/>
      <c r="C39" s="1"/>
      <c r="D39" s="1"/>
      <c r="E39" s="2"/>
    </row>
    <row r="40" spans="1:5" x14ac:dyDescent="0.25">
      <c r="A40" s="55" t="s">
        <v>26</v>
      </c>
      <c r="B40" s="1"/>
      <c r="C40" s="1"/>
      <c r="D40" s="1"/>
      <c r="E40" s="2"/>
    </row>
    <row r="41" spans="1:5" ht="30" x14ac:dyDescent="0.25">
      <c r="A41" s="55" t="s">
        <v>27</v>
      </c>
      <c r="B41" s="1"/>
      <c r="C41" s="1"/>
      <c r="D41" s="1"/>
      <c r="E41" s="2"/>
    </row>
    <row r="42" spans="1:5" ht="15.75" thickBot="1" x14ac:dyDescent="0.3">
      <c r="A42" s="56"/>
      <c r="B42" s="41"/>
      <c r="C42" s="41"/>
      <c r="D42" s="33" t="s">
        <v>9</v>
      </c>
      <c r="E42" s="5">
        <f>COUNTIFS(B35:B41,"x")*1+COUNTIFS(C35:C41,"x")*2+COUNTIFS(D35:D41,"x")*3+COUNTIFS(E35:E41,"x")*4</f>
        <v>0</v>
      </c>
    </row>
    <row r="43" spans="1:5" ht="15.75" thickBot="1" x14ac:dyDescent="0.3">
      <c r="B43" s="36"/>
      <c r="C43" s="36"/>
      <c r="D43" s="36"/>
      <c r="E43" s="36"/>
    </row>
    <row r="44" spans="1:5" x14ac:dyDescent="0.25">
      <c r="A44" s="47" t="s">
        <v>28</v>
      </c>
      <c r="B44" s="37"/>
      <c r="C44" s="37"/>
      <c r="D44" s="37"/>
      <c r="E44" s="38"/>
    </row>
    <row r="45" spans="1:5" ht="45" x14ac:dyDescent="0.25">
      <c r="A45" s="50" t="s">
        <v>29</v>
      </c>
      <c r="B45" s="39"/>
      <c r="C45" s="39"/>
      <c r="D45" s="39"/>
      <c r="E45" s="40"/>
    </row>
    <row r="46" spans="1:5" x14ac:dyDescent="0.25">
      <c r="A46" s="61"/>
      <c r="B46" s="29" t="s">
        <v>31</v>
      </c>
      <c r="C46" s="29" t="s">
        <v>32</v>
      </c>
      <c r="D46" s="29" t="s">
        <v>33</v>
      </c>
      <c r="E46" s="30" t="s">
        <v>34</v>
      </c>
    </row>
    <row r="47" spans="1:5" x14ac:dyDescent="0.25">
      <c r="A47" s="55" t="s">
        <v>35</v>
      </c>
      <c r="B47" s="1"/>
      <c r="C47" s="1"/>
      <c r="D47" s="1"/>
      <c r="E47" s="2"/>
    </row>
    <row r="48" spans="1:5" x14ac:dyDescent="0.25">
      <c r="A48" s="55" t="s">
        <v>36</v>
      </c>
      <c r="B48" s="1"/>
      <c r="C48" s="1"/>
      <c r="D48" s="1"/>
      <c r="E48" s="2"/>
    </row>
    <row r="49" spans="1:5" x14ac:dyDescent="0.25">
      <c r="A49" s="55" t="s">
        <v>37</v>
      </c>
      <c r="B49" s="1"/>
      <c r="C49" s="1"/>
      <c r="D49" s="1"/>
      <c r="E49" s="2"/>
    </row>
    <row r="50" spans="1:5" x14ac:dyDescent="0.25">
      <c r="A50" s="55" t="s">
        <v>38</v>
      </c>
      <c r="B50" s="1"/>
      <c r="C50" s="1"/>
      <c r="D50" s="1"/>
      <c r="E50" s="2"/>
    </row>
    <row r="51" spans="1:5" x14ac:dyDescent="0.25">
      <c r="A51" s="55" t="s">
        <v>39</v>
      </c>
      <c r="B51" s="1"/>
      <c r="C51" s="1"/>
      <c r="D51" s="1"/>
      <c r="E51" s="2"/>
    </row>
    <row r="52" spans="1:5" x14ac:dyDescent="0.25">
      <c r="A52" s="55" t="s">
        <v>40</v>
      </c>
      <c r="B52" s="1"/>
      <c r="C52" s="1"/>
      <c r="D52" s="1"/>
      <c r="E52" s="2"/>
    </row>
    <row r="53" spans="1:5" x14ac:dyDescent="0.25">
      <c r="A53" s="55" t="s">
        <v>41</v>
      </c>
      <c r="B53" s="1"/>
      <c r="C53" s="1"/>
      <c r="D53" s="1"/>
      <c r="E53" s="2"/>
    </row>
    <row r="54" spans="1:5" ht="15.75" thickBot="1" x14ac:dyDescent="0.3">
      <c r="A54" s="56"/>
      <c r="B54" s="41"/>
      <c r="C54" s="41"/>
      <c r="D54" s="33" t="s">
        <v>9</v>
      </c>
      <c r="E54" s="5">
        <f>COUNTIFS(B47:B53,"x")*1+COUNTIFS(C47:C53,"x")*2+COUNTIFS(D47:D53,"x")*3+COUNTIFS(E47:E53,"x")*4</f>
        <v>0</v>
      </c>
    </row>
    <row r="55" spans="1:5" ht="15.75" thickBot="1" x14ac:dyDescent="0.3">
      <c r="A55" s="59"/>
      <c r="B55" s="42"/>
      <c r="C55" s="42"/>
      <c r="D55" s="42"/>
      <c r="E55" s="42"/>
    </row>
    <row r="56" spans="1:5" x14ac:dyDescent="0.25">
      <c r="A56" s="47" t="s">
        <v>42</v>
      </c>
      <c r="B56" s="37"/>
      <c r="C56" s="37"/>
      <c r="D56" s="37"/>
      <c r="E56" s="38"/>
    </row>
    <row r="57" spans="1:5" ht="30" x14ac:dyDescent="0.25">
      <c r="A57" s="50" t="s">
        <v>43</v>
      </c>
      <c r="B57" s="39"/>
      <c r="C57" s="39"/>
      <c r="D57" s="39"/>
      <c r="E57" s="40"/>
    </row>
    <row r="58" spans="1:5" x14ac:dyDescent="0.25">
      <c r="A58" s="62"/>
      <c r="B58" s="29" t="s">
        <v>31</v>
      </c>
      <c r="C58" s="29" t="s">
        <v>32</v>
      </c>
      <c r="D58" s="29" t="s">
        <v>33</v>
      </c>
      <c r="E58" s="30" t="s">
        <v>34</v>
      </c>
    </row>
    <row r="59" spans="1:5" x14ac:dyDescent="0.25">
      <c r="A59" s="55" t="s">
        <v>44</v>
      </c>
      <c r="B59" s="1"/>
      <c r="C59" s="1"/>
      <c r="D59" s="1"/>
      <c r="E59" s="2"/>
    </row>
    <row r="60" spans="1:5" x14ac:dyDescent="0.25">
      <c r="A60" s="55" t="s">
        <v>45</v>
      </c>
      <c r="B60" s="1"/>
      <c r="C60" s="1"/>
      <c r="D60" s="1"/>
      <c r="E60" s="2"/>
    </row>
    <row r="61" spans="1:5" x14ac:dyDescent="0.25">
      <c r="A61" s="55" t="s">
        <v>46</v>
      </c>
      <c r="B61" s="1"/>
      <c r="C61" s="1"/>
      <c r="D61" s="1"/>
      <c r="E61" s="2"/>
    </row>
    <row r="62" spans="1:5" x14ac:dyDescent="0.25">
      <c r="A62" s="55" t="s">
        <v>47</v>
      </c>
      <c r="B62" s="1"/>
      <c r="C62" s="1"/>
      <c r="D62" s="1"/>
      <c r="E62" s="2"/>
    </row>
    <row r="63" spans="1:5" x14ac:dyDescent="0.25">
      <c r="A63" s="55" t="s">
        <v>48</v>
      </c>
      <c r="B63" s="1"/>
      <c r="C63" s="1"/>
      <c r="D63" s="1"/>
      <c r="E63" s="2"/>
    </row>
    <row r="64" spans="1:5" x14ac:dyDescent="0.25">
      <c r="A64" s="55" t="s">
        <v>49</v>
      </c>
      <c r="B64" s="1"/>
      <c r="C64" s="1"/>
      <c r="D64" s="1"/>
      <c r="E64" s="2"/>
    </row>
    <row r="65" spans="1:5" x14ac:dyDescent="0.25">
      <c r="A65" s="55" t="s">
        <v>50</v>
      </c>
      <c r="B65" s="1"/>
      <c r="C65" s="1"/>
      <c r="D65" s="1"/>
      <c r="E65" s="2"/>
    </row>
    <row r="66" spans="1:5" ht="15.75" thickBot="1" x14ac:dyDescent="0.3">
      <c r="A66" s="56"/>
      <c r="B66" s="41"/>
      <c r="C66" s="41"/>
      <c r="D66" s="33" t="s">
        <v>9</v>
      </c>
      <c r="E66" s="5">
        <f>COUNTIFS(B59:B65,"x")*1+COUNTIFS(C59:C65,"x")*2+COUNTIFS(D59:D65,"x")*3+COUNTIFS(E59:E65,"x")*4</f>
        <v>0</v>
      </c>
    </row>
    <row r="67" spans="1:5" ht="15.75" thickBot="1" x14ac:dyDescent="0.3">
      <c r="B67" s="36"/>
      <c r="C67" s="36"/>
      <c r="D67" s="36"/>
      <c r="E67" s="36"/>
    </row>
    <row r="68" spans="1:5" x14ac:dyDescent="0.25">
      <c r="A68" s="47" t="s">
        <v>51</v>
      </c>
      <c r="B68" s="37"/>
      <c r="C68" s="37"/>
      <c r="D68" s="37"/>
      <c r="E68" s="38"/>
    </row>
    <row r="69" spans="1:5" ht="30" x14ac:dyDescent="0.25">
      <c r="A69" s="50" t="s">
        <v>52</v>
      </c>
      <c r="B69" s="39"/>
      <c r="C69" s="39"/>
      <c r="D69" s="39"/>
      <c r="E69" s="40"/>
    </row>
    <row r="70" spans="1:5" x14ac:dyDescent="0.25">
      <c r="A70" s="63"/>
      <c r="B70" s="29" t="s">
        <v>31</v>
      </c>
      <c r="C70" s="29" t="s">
        <v>32</v>
      </c>
      <c r="D70" s="29" t="s">
        <v>33</v>
      </c>
      <c r="E70" s="30" t="s">
        <v>34</v>
      </c>
    </row>
    <row r="71" spans="1:5" ht="30" x14ac:dyDescent="0.25">
      <c r="A71" s="55" t="s">
        <v>53</v>
      </c>
      <c r="B71" s="1"/>
      <c r="C71" s="1"/>
      <c r="D71" s="1"/>
      <c r="E71" s="2"/>
    </row>
    <row r="72" spans="1:5" x14ac:dyDescent="0.25">
      <c r="A72" s="55" t="s">
        <v>54</v>
      </c>
      <c r="B72" s="1"/>
      <c r="C72" s="1"/>
      <c r="D72" s="1"/>
      <c r="E72" s="2"/>
    </row>
    <row r="73" spans="1:5" x14ac:dyDescent="0.25">
      <c r="A73" s="55" t="s">
        <v>55</v>
      </c>
      <c r="B73" s="1"/>
      <c r="C73" s="1"/>
      <c r="D73" s="1"/>
      <c r="E73" s="2"/>
    </row>
    <row r="74" spans="1:5" x14ac:dyDescent="0.25">
      <c r="A74" s="55" t="s">
        <v>56</v>
      </c>
      <c r="B74" s="1"/>
      <c r="C74" s="1"/>
      <c r="D74" s="1"/>
      <c r="E74" s="2"/>
    </row>
    <row r="75" spans="1:5" x14ac:dyDescent="0.25">
      <c r="A75" s="55" t="s">
        <v>57</v>
      </c>
      <c r="B75" s="1"/>
      <c r="C75" s="1"/>
      <c r="D75" s="1"/>
      <c r="E75" s="2"/>
    </row>
    <row r="76" spans="1:5" x14ac:dyDescent="0.25">
      <c r="A76" s="55" t="s">
        <v>58</v>
      </c>
      <c r="B76" s="1"/>
      <c r="C76" s="1"/>
      <c r="D76" s="1"/>
      <c r="E76" s="2"/>
    </row>
    <row r="77" spans="1:5" x14ac:dyDescent="0.25">
      <c r="A77" s="55" t="s">
        <v>59</v>
      </c>
      <c r="B77" s="1"/>
      <c r="C77" s="1"/>
      <c r="D77" s="1"/>
      <c r="E77" s="2"/>
    </row>
    <row r="78" spans="1:5" ht="15.75" thickBot="1" x14ac:dyDescent="0.3">
      <c r="A78" s="56"/>
      <c r="B78" s="41"/>
      <c r="C78" s="41"/>
      <c r="D78" s="33" t="s">
        <v>9</v>
      </c>
      <c r="E78" s="5">
        <f>COUNTIFS(B71:B77,"x")*1+COUNTIFS(C71:C77,"x")*2+COUNTIFS(D71:D77,"x")*3+COUNTIFS(E71:E77,"x")*4</f>
        <v>0</v>
      </c>
    </row>
    <row r="79" spans="1:5" ht="15.75" thickBot="1" x14ac:dyDescent="0.3">
      <c r="B79" s="36"/>
      <c r="C79" s="36"/>
      <c r="D79" s="36"/>
      <c r="E79" s="36"/>
    </row>
    <row r="80" spans="1:5" x14ac:dyDescent="0.25">
      <c r="A80" s="47" t="s">
        <v>60</v>
      </c>
      <c r="B80" s="37"/>
      <c r="C80" s="37"/>
      <c r="D80" s="37"/>
      <c r="E80" s="38"/>
    </row>
    <row r="81" spans="1:5" ht="30" x14ac:dyDescent="0.25">
      <c r="A81" s="50" t="s">
        <v>61</v>
      </c>
      <c r="B81" s="39"/>
      <c r="C81" s="39"/>
      <c r="D81" s="39"/>
      <c r="E81" s="40"/>
    </row>
    <row r="82" spans="1:5" x14ac:dyDescent="0.25">
      <c r="A82" s="64"/>
      <c r="B82" s="29" t="s">
        <v>31</v>
      </c>
      <c r="C82" s="29" t="s">
        <v>32</v>
      </c>
      <c r="D82" s="29" t="s">
        <v>33</v>
      </c>
      <c r="E82" s="30" t="s">
        <v>34</v>
      </c>
    </row>
    <row r="83" spans="1:5" ht="30" x14ac:dyDescent="0.25">
      <c r="A83" s="55" t="s">
        <v>62</v>
      </c>
      <c r="B83" s="1"/>
      <c r="C83" s="1"/>
      <c r="D83" s="1"/>
      <c r="E83" s="2"/>
    </row>
    <row r="84" spans="1:5" x14ac:dyDescent="0.25">
      <c r="A84" s="55" t="s">
        <v>63</v>
      </c>
      <c r="B84" s="1"/>
      <c r="C84" s="1"/>
      <c r="D84" s="1"/>
      <c r="E84" s="2"/>
    </row>
    <row r="85" spans="1:5" x14ac:dyDescent="0.25">
      <c r="A85" s="55" t="s">
        <v>64</v>
      </c>
      <c r="B85" s="1"/>
      <c r="C85" s="1"/>
      <c r="D85" s="1"/>
      <c r="E85" s="2"/>
    </row>
    <row r="86" spans="1:5" x14ac:dyDescent="0.25">
      <c r="A86" s="55" t="s">
        <v>65</v>
      </c>
      <c r="B86" s="1"/>
      <c r="C86" s="1"/>
      <c r="D86" s="1"/>
      <c r="E86" s="2"/>
    </row>
    <row r="87" spans="1:5" x14ac:dyDescent="0.25">
      <c r="A87" s="55" t="s">
        <v>66</v>
      </c>
      <c r="B87" s="1"/>
      <c r="C87" s="1"/>
      <c r="D87" s="1"/>
      <c r="E87" s="2"/>
    </row>
    <row r="88" spans="1:5" ht="30" x14ac:dyDescent="0.25">
      <c r="A88" s="55" t="s">
        <v>67</v>
      </c>
      <c r="B88" s="1"/>
      <c r="C88" s="1"/>
      <c r="D88" s="1"/>
      <c r="E88" s="2"/>
    </row>
    <row r="89" spans="1:5" x14ac:dyDescent="0.25">
      <c r="A89" s="55" t="s">
        <v>68</v>
      </c>
      <c r="B89" s="1"/>
      <c r="C89" s="1"/>
      <c r="D89" s="1"/>
      <c r="E89" s="2"/>
    </row>
    <row r="90" spans="1:5" ht="15.75" thickBot="1" x14ac:dyDescent="0.3">
      <c r="A90" s="56"/>
      <c r="B90" s="41"/>
      <c r="C90" s="41"/>
      <c r="D90" s="33" t="s">
        <v>9</v>
      </c>
      <c r="E90" s="5">
        <f>COUNTIFS(B83:B89,"x")*1+COUNTIFS(C83:C89,"x")*2+COUNTIFS(D83:D89,"x")*3+COUNTIFS(E83:E89,"x")*4</f>
        <v>0</v>
      </c>
    </row>
    <row r="91" spans="1:5" x14ac:dyDescent="0.25">
      <c r="B91" s="36"/>
      <c r="C91" s="36"/>
      <c r="D91" s="36"/>
      <c r="E91" s="36"/>
    </row>
    <row r="92" spans="1:5" x14ac:dyDescent="0.25">
      <c r="A92" s="65" t="s">
        <v>69</v>
      </c>
      <c r="B92" s="39"/>
      <c r="C92" s="39"/>
      <c r="D92" s="36"/>
      <c r="E92" s="36"/>
    </row>
    <row r="93" spans="1:5" x14ac:dyDescent="0.25">
      <c r="A93" s="66"/>
      <c r="B93" s="39"/>
      <c r="C93" s="39"/>
      <c r="D93" s="36"/>
      <c r="E93" s="36"/>
    </row>
    <row r="94" spans="1:5" x14ac:dyDescent="0.25">
      <c r="A94" s="65" t="s">
        <v>70</v>
      </c>
      <c r="B94" s="43" t="s">
        <v>71</v>
      </c>
      <c r="C94" s="43" t="s">
        <v>72</v>
      </c>
      <c r="D94" s="36"/>
      <c r="E94" s="36"/>
    </row>
    <row r="95" spans="1:5" x14ac:dyDescent="0.25">
      <c r="A95" s="67" t="s">
        <v>73</v>
      </c>
      <c r="B95" s="39">
        <v>28</v>
      </c>
      <c r="C95" s="68">
        <f>E18</f>
        <v>0</v>
      </c>
      <c r="D95" s="36"/>
      <c r="E95" s="36"/>
    </row>
    <row r="96" spans="1:5" x14ac:dyDescent="0.25">
      <c r="A96" s="67" t="s">
        <v>74</v>
      </c>
      <c r="B96" s="39">
        <v>28</v>
      </c>
      <c r="C96" s="68">
        <f>E30</f>
        <v>0</v>
      </c>
      <c r="D96" s="36"/>
      <c r="E96" s="36"/>
    </row>
    <row r="97" spans="1:5" x14ac:dyDescent="0.25">
      <c r="A97" s="67" t="s">
        <v>75</v>
      </c>
      <c r="B97" s="39">
        <v>28</v>
      </c>
      <c r="C97" s="68">
        <f>E42</f>
        <v>0</v>
      </c>
      <c r="D97" s="36"/>
      <c r="E97" s="36"/>
    </row>
    <row r="98" spans="1:5" x14ac:dyDescent="0.25">
      <c r="A98" s="67" t="s">
        <v>76</v>
      </c>
      <c r="B98" s="39">
        <v>28</v>
      </c>
      <c r="C98" s="68">
        <f>E54</f>
        <v>0</v>
      </c>
      <c r="D98" s="36"/>
      <c r="E98" s="36"/>
    </row>
    <row r="99" spans="1:5" x14ac:dyDescent="0.25">
      <c r="A99" s="67" t="s">
        <v>77</v>
      </c>
      <c r="B99" s="39">
        <v>28</v>
      </c>
      <c r="C99" s="68">
        <f>E66</f>
        <v>0</v>
      </c>
      <c r="D99" s="36"/>
      <c r="E99" s="36"/>
    </row>
    <row r="100" spans="1:5" x14ac:dyDescent="0.25">
      <c r="A100" s="67" t="s">
        <v>78</v>
      </c>
      <c r="B100" s="39">
        <v>28</v>
      </c>
      <c r="C100" s="68">
        <f>E78</f>
        <v>0</v>
      </c>
      <c r="D100" s="36"/>
      <c r="E100" s="36"/>
    </row>
    <row r="101" spans="1:5" x14ac:dyDescent="0.25">
      <c r="A101" s="67" t="s">
        <v>79</v>
      </c>
      <c r="B101" s="39">
        <v>28</v>
      </c>
      <c r="C101" s="68">
        <f>E90</f>
        <v>0</v>
      </c>
      <c r="D101" s="36"/>
      <c r="E101" s="36"/>
    </row>
  </sheetData>
  <dataValidations count="1">
    <dataValidation type="list" allowBlank="1" showInputMessage="1" showErrorMessage="1" sqref="B23:E29 B35:E41 B47:E53 B59:E65 B71:E77 B6:E6 B83:E89 B11:E17" xr:uid="{00000000-0002-0000-0000-000000000000}">
      <formula1>"x"</formula1>
    </dataValidation>
  </dataValidations>
  <pageMargins left="0.25" right="0.25" top="0.75" bottom="0.75" header="0.3" footer="0.3"/>
  <pageSetup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8"/>
  <sheetViews>
    <sheetView zoomScaleNormal="100" workbookViewId="0">
      <selection activeCell="A23" sqref="A23"/>
    </sheetView>
  </sheetViews>
  <sheetFormatPr defaultColWidth="9.140625" defaultRowHeight="15" x14ac:dyDescent="0.25"/>
  <cols>
    <col min="1" max="1" width="102" style="15" customWidth="1"/>
    <col min="2" max="2" width="10.7109375" style="31" bestFit="1" customWidth="1"/>
    <col min="3" max="3" width="10.42578125" style="31" bestFit="1" customWidth="1"/>
    <col min="4" max="4" width="14" style="31" bestFit="1" customWidth="1"/>
    <col min="5" max="5" width="10.42578125" style="31" bestFit="1" customWidth="1"/>
    <col min="6" max="16384" width="9.140625" style="31"/>
  </cols>
  <sheetData>
    <row r="1" spans="1:5" ht="15.75" x14ac:dyDescent="0.25">
      <c r="A1" s="6" t="s">
        <v>81</v>
      </c>
    </row>
    <row r="2" spans="1:5" x14ac:dyDescent="0.25">
      <c r="A2" s="7" t="s">
        <v>80</v>
      </c>
    </row>
    <row r="3" spans="1:5" x14ac:dyDescent="0.25">
      <c r="A3" s="8" t="s">
        <v>82</v>
      </c>
    </row>
    <row r="4" spans="1:5" ht="15.75" thickBot="1" x14ac:dyDescent="0.3">
      <c r="A4" s="7"/>
    </row>
    <row r="5" spans="1:5" x14ac:dyDescent="0.25">
      <c r="A5" s="9" t="s">
        <v>0</v>
      </c>
      <c r="B5" s="25"/>
      <c r="C5" s="25"/>
      <c r="D5" s="25"/>
      <c r="E5" s="26"/>
    </row>
    <row r="6" spans="1:5" ht="30" x14ac:dyDescent="0.25">
      <c r="A6" s="10" t="s">
        <v>1</v>
      </c>
      <c r="B6" s="27"/>
      <c r="C6" s="27"/>
      <c r="D6" s="27"/>
      <c r="E6" s="28"/>
    </row>
    <row r="7" spans="1:5" x14ac:dyDescent="0.25">
      <c r="A7" s="11"/>
      <c r="B7" s="29" t="s">
        <v>31</v>
      </c>
      <c r="C7" s="29" t="s">
        <v>32</v>
      </c>
      <c r="D7" s="29" t="s">
        <v>33</v>
      </c>
      <c r="E7" s="30" t="s">
        <v>34</v>
      </c>
    </row>
    <row r="8" spans="1:5" x14ac:dyDescent="0.25">
      <c r="A8" s="12" t="s">
        <v>2</v>
      </c>
      <c r="B8" s="1"/>
      <c r="C8" s="1"/>
      <c r="D8" s="1"/>
      <c r="E8" s="2"/>
    </row>
    <row r="9" spans="1:5" x14ac:dyDescent="0.25">
      <c r="A9" s="13" t="s">
        <v>3</v>
      </c>
      <c r="B9" s="1"/>
      <c r="C9" s="1"/>
      <c r="D9" s="1"/>
      <c r="E9" s="2"/>
    </row>
    <row r="10" spans="1:5" x14ac:dyDescent="0.25">
      <c r="A10" s="13" t="s">
        <v>4</v>
      </c>
      <c r="B10" s="1"/>
      <c r="C10" s="1"/>
      <c r="D10" s="1"/>
      <c r="E10" s="2"/>
    </row>
    <row r="11" spans="1:5" x14ac:dyDescent="0.25">
      <c r="A11" s="13" t="s">
        <v>5</v>
      </c>
      <c r="B11" s="1"/>
      <c r="C11" s="1"/>
      <c r="D11" s="1"/>
      <c r="E11" s="2"/>
    </row>
    <row r="12" spans="1:5" x14ac:dyDescent="0.25">
      <c r="A12" s="13" t="s">
        <v>6</v>
      </c>
      <c r="B12" s="1"/>
      <c r="C12" s="1"/>
      <c r="D12" s="1"/>
      <c r="E12" s="2"/>
    </row>
    <row r="13" spans="1:5" x14ac:dyDescent="0.25">
      <c r="A13" s="13" t="s">
        <v>7</v>
      </c>
      <c r="B13" s="1"/>
      <c r="C13" s="1"/>
      <c r="D13" s="1"/>
      <c r="E13" s="2"/>
    </row>
    <row r="14" spans="1:5" x14ac:dyDescent="0.25">
      <c r="A14" s="13" t="s">
        <v>8</v>
      </c>
      <c r="B14" s="1"/>
      <c r="C14" s="1"/>
      <c r="D14" s="1"/>
      <c r="E14" s="2"/>
    </row>
    <row r="15" spans="1:5" ht="15.75" thickBot="1" x14ac:dyDescent="0.3">
      <c r="A15" s="14"/>
      <c r="B15" s="32"/>
      <c r="C15" s="32"/>
      <c r="D15" s="33" t="s">
        <v>9</v>
      </c>
      <c r="E15" s="5">
        <f>COUNTIFS(B8:B14,"x")*1+COUNTIFS(C8:C14,"x")*2+COUNTIFS(D8:D14,"x")*3+COUNTIFS(E8:E14,"x")*4</f>
        <v>0</v>
      </c>
    </row>
    <row r="16" spans="1:5" ht="15.75" thickBot="1" x14ac:dyDescent="0.3"/>
    <row r="17" spans="1:5" x14ac:dyDescent="0.25">
      <c r="A17" s="9" t="s">
        <v>10</v>
      </c>
      <c r="B17" s="25"/>
      <c r="C17" s="25"/>
      <c r="D17" s="25"/>
      <c r="E17" s="26"/>
    </row>
    <row r="18" spans="1:5" ht="45" x14ac:dyDescent="0.25">
      <c r="A18" s="10" t="s">
        <v>11</v>
      </c>
      <c r="B18" s="27"/>
      <c r="C18" s="27"/>
      <c r="D18" s="27"/>
      <c r="E18" s="28"/>
    </row>
    <row r="19" spans="1:5" x14ac:dyDescent="0.25">
      <c r="A19" s="16"/>
      <c r="B19" s="29" t="s">
        <v>31</v>
      </c>
      <c r="C19" s="29" t="s">
        <v>32</v>
      </c>
      <c r="D19" s="29" t="s">
        <v>33</v>
      </c>
      <c r="E19" s="30" t="s">
        <v>34</v>
      </c>
    </row>
    <row r="20" spans="1:5" x14ac:dyDescent="0.25">
      <c r="A20" s="13" t="s">
        <v>12</v>
      </c>
      <c r="B20" s="1"/>
      <c r="C20" s="1"/>
      <c r="D20" s="1"/>
      <c r="E20" s="2"/>
    </row>
    <row r="21" spans="1:5" x14ac:dyDescent="0.25">
      <c r="A21" s="13" t="s">
        <v>13</v>
      </c>
      <c r="B21" s="1"/>
      <c r="C21" s="1"/>
      <c r="D21" s="1"/>
      <c r="E21" s="2"/>
    </row>
    <row r="22" spans="1:5" x14ac:dyDescent="0.25">
      <c r="A22" s="13" t="s">
        <v>14</v>
      </c>
      <c r="B22" s="1"/>
      <c r="C22" s="1"/>
      <c r="D22" s="1"/>
      <c r="E22" s="2"/>
    </row>
    <row r="23" spans="1:5" x14ac:dyDescent="0.25">
      <c r="A23" s="13" t="s">
        <v>15</v>
      </c>
      <c r="B23" s="1"/>
      <c r="C23" s="1"/>
      <c r="D23" s="1"/>
      <c r="E23" s="2"/>
    </row>
    <row r="24" spans="1:5" x14ac:dyDescent="0.25">
      <c r="A24" s="13" t="s">
        <v>16</v>
      </c>
      <c r="B24" s="1"/>
      <c r="C24" s="1"/>
      <c r="D24" s="1"/>
      <c r="E24" s="2"/>
    </row>
    <row r="25" spans="1:5" x14ac:dyDescent="0.25">
      <c r="A25" s="13" t="s">
        <v>17</v>
      </c>
      <c r="B25" s="1"/>
      <c r="C25" s="1"/>
      <c r="D25" s="1"/>
      <c r="E25" s="2"/>
    </row>
    <row r="26" spans="1:5" x14ac:dyDescent="0.25">
      <c r="A26" s="13" t="s">
        <v>18</v>
      </c>
      <c r="B26" s="1"/>
      <c r="C26" s="1"/>
      <c r="D26" s="1"/>
      <c r="E26" s="2"/>
    </row>
    <row r="27" spans="1:5" ht="15.75" thickBot="1" x14ac:dyDescent="0.3">
      <c r="A27" s="14"/>
      <c r="B27" s="32"/>
      <c r="C27" s="32"/>
      <c r="D27" s="33" t="s">
        <v>9</v>
      </c>
      <c r="E27" s="5">
        <f>COUNTIFS(B20:B26,"x")*1+COUNTIFS(C20:C26,"x")*2+COUNTIFS(D20:D26,"x")*3+COUNTIFS(E20:E26,"x")*4</f>
        <v>0</v>
      </c>
    </row>
    <row r="28" spans="1:5" ht="15.75" thickBot="1" x14ac:dyDescent="0.3">
      <c r="A28" s="17"/>
      <c r="B28" s="17"/>
      <c r="C28" s="17"/>
      <c r="D28" s="17"/>
      <c r="E28" s="17"/>
    </row>
    <row r="29" spans="1:5" x14ac:dyDescent="0.25">
      <c r="A29" s="9" t="s">
        <v>19</v>
      </c>
      <c r="B29" s="25"/>
      <c r="C29" s="25"/>
      <c r="D29" s="25"/>
      <c r="E29" s="26"/>
    </row>
    <row r="30" spans="1:5" ht="30" x14ac:dyDescent="0.25">
      <c r="A30" s="10" t="s">
        <v>20</v>
      </c>
      <c r="B30" s="27"/>
      <c r="C30" s="27"/>
      <c r="D30" s="27"/>
      <c r="E30" s="28"/>
    </row>
    <row r="31" spans="1:5" x14ac:dyDescent="0.25">
      <c r="A31" s="18"/>
      <c r="B31" s="29" t="s">
        <v>31</v>
      </c>
      <c r="C31" s="29" t="s">
        <v>32</v>
      </c>
      <c r="D31" s="29" t="s">
        <v>33</v>
      </c>
      <c r="E31" s="30" t="s">
        <v>34</v>
      </c>
    </row>
    <row r="32" spans="1:5" x14ac:dyDescent="0.25">
      <c r="A32" s="13" t="s">
        <v>21</v>
      </c>
      <c r="B32" s="1"/>
      <c r="C32" s="1"/>
      <c r="D32" s="1"/>
      <c r="E32" s="2"/>
    </row>
    <row r="33" spans="1:5" x14ac:dyDescent="0.25">
      <c r="A33" s="13" t="s">
        <v>22</v>
      </c>
      <c r="B33" s="1"/>
      <c r="C33" s="1"/>
      <c r="D33" s="1"/>
      <c r="E33" s="2"/>
    </row>
    <row r="34" spans="1:5" x14ac:dyDescent="0.25">
      <c r="A34" s="13" t="s">
        <v>23</v>
      </c>
      <c r="B34" s="1"/>
      <c r="C34" s="1"/>
      <c r="D34" s="1"/>
      <c r="E34" s="2"/>
    </row>
    <row r="35" spans="1:5" x14ac:dyDescent="0.25">
      <c r="A35" s="13" t="s">
        <v>24</v>
      </c>
      <c r="B35" s="1"/>
      <c r="C35" s="1"/>
      <c r="D35" s="1"/>
      <c r="E35" s="2"/>
    </row>
    <row r="36" spans="1:5" x14ac:dyDescent="0.25">
      <c r="A36" s="13" t="s">
        <v>25</v>
      </c>
      <c r="B36" s="1"/>
      <c r="C36" s="1"/>
      <c r="D36" s="1"/>
      <c r="E36" s="2"/>
    </row>
    <row r="37" spans="1:5" x14ac:dyDescent="0.25">
      <c r="A37" s="13" t="s">
        <v>26</v>
      </c>
      <c r="B37" s="1"/>
      <c r="C37" s="1"/>
      <c r="D37" s="1"/>
      <c r="E37" s="2"/>
    </row>
    <row r="38" spans="1:5" x14ac:dyDescent="0.25">
      <c r="A38" s="13" t="s">
        <v>27</v>
      </c>
      <c r="B38" s="1"/>
      <c r="C38" s="1"/>
      <c r="D38" s="1"/>
      <c r="E38" s="2"/>
    </row>
    <row r="39" spans="1:5" ht="15.75" thickBot="1" x14ac:dyDescent="0.3">
      <c r="A39" s="14"/>
      <c r="B39" s="32"/>
      <c r="C39" s="32"/>
      <c r="D39" s="33" t="s">
        <v>9</v>
      </c>
      <c r="E39" s="5">
        <f>COUNTIFS(B32:B38,"x")*1+COUNTIFS(C32:C38,"x")*2+COUNTIFS(D32:D38,"x")*3+COUNTIFS(E32:E38,"x")*4</f>
        <v>0</v>
      </c>
    </row>
    <row r="40" spans="1:5" ht="15.75" thickBot="1" x14ac:dyDescent="0.3"/>
    <row r="41" spans="1:5" x14ac:dyDescent="0.25">
      <c r="A41" s="9" t="s">
        <v>28</v>
      </c>
      <c r="B41" s="25"/>
      <c r="C41" s="25"/>
      <c r="D41" s="25"/>
      <c r="E41" s="26"/>
    </row>
    <row r="42" spans="1:5" ht="45" x14ac:dyDescent="0.25">
      <c r="A42" s="10" t="s">
        <v>29</v>
      </c>
      <c r="B42" s="27"/>
      <c r="C42" s="27"/>
      <c r="D42" s="27"/>
      <c r="E42" s="28"/>
    </row>
    <row r="43" spans="1:5" x14ac:dyDescent="0.25">
      <c r="A43" s="19"/>
      <c r="B43" s="29" t="s">
        <v>31</v>
      </c>
      <c r="C43" s="29" t="s">
        <v>32</v>
      </c>
      <c r="D43" s="29" t="s">
        <v>33</v>
      </c>
      <c r="E43" s="30" t="s">
        <v>34</v>
      </c>
    </row>
    <row r="44" spans="1:5" x14ac:dyDescent="0.25">
      <c r="A44" s="13" t="s">
        <v>35</v>
      </c>
      <c r="B44" s="1"/>
      <c r="C44" s="1"/>
      <c r="D44" s="1"/>
      <c r="E44" s="2"/>
    </row>
    <row r="45" spans="1:5" x14ac:dyDescent="0.25">
      <c r="A45" s="13" t="s">
        <v>36</v>
      </c>
      <c r="B45" s="1"/>
      <c r="C45" s="1"/>
      <c r="D45" s="1"/>
      <c r="E45" s="2"/>
    </row>
    <row r="46" spans="1:5" x14ac:dyDescent="0.25">
      <c r="A46" s="13" t="s">
        <v>37</v>
      </c>
      <c r="B46" s="1"/>
      <c r="C46" s="1"/>
      <c r="D46" s="1"/>
      <c r="E46" s="2"/>
    </row>
    <row r="47" spans="1:5" x14ac:dyDescent="0.25">
      <c r="A47" s="13" t="s">
        <v>38</v>
      </c>
      <c r="B47" s="1"/>
      <c r="C47" s="1"/>
      <c r="D47" s="1"/>
      <c r="E47" s="2"/>
    </row>
    <row r="48" spans="1:5" x14ac:dyDescent="0.25">
      <c r="A48" s="13" t="s">
        <v>39</v>
      </c>
      <c r="B48" s="1"/>
      <c r="C48" s="1"/>
      <c r="D48" s="1"/>
      <c r="E48" s="2"/>
    </row>
    <row r="49" spans="1:5" x14ac:dyDescent="0.25">
      <c r="A49" s="13" t="s">
        <v>40</v>
      </c>
      <c r="B49" s="1"/>
      <c r="C49" s="1"/>
      <c r="D49" s="1"/>
      <c r="E49" s="2"/>
    </row>
    <row r="50" spans="1:5" x14ac:dyDescent="0.25">
      <c r="A50" s="13" t="s">
        <v>41</v>
      </c>
      <c r="B50" s="1"/>
      <c r="C50" s="1"/>
      <c r="D50" s="1"/>
      <c r="E50" s="2"/>
    </row>
    <row r="51" spans="1:5" ht="15.75" thickBot="1" x14ac:dyDescent="0.3">
      <c r="A51" s="14"/>
      <c r="B51" s="32"/>
      <c r="C51" s="32"/>
      <c r="D51" s="33" t="s">
        <v>9</v>
      </c>
      <c r="E51" s="5">
        <f>COUNTIFS(B44:B50,"x")*1+COUNTIFS(C44:C50,"x")*2+COUNTIFS(D44:D50,"x")*3+COUNTIFS(E44:E50,"x")*4</f>
        <v>0</v>
      </c>
    </row>
    <row r="52" spans="1:5" ht="15.75" thickBot="1" x14ac:dyDescent="0.3">
      <c r="A52" s="17"/>
      <c r="B52" s="17"/>
      <c r="C52" s="17"/>
      <c r="D52" s="17"/>
      <c r="E52" s="17"/>
    </row>
    <row r="53" spans="1:5" x14ac:dyDescent="0.25">
      <c r="A53" s="9" t="s">
        <v>42</v>
      </c>
      <c r="B53" s="25"/>
      <c r="C53" s="25"/>
      <c r="D53" s="25"/>
      <c r="E53" s="26"/>
    </row>
    <row r="54" spans="1:5" ht="30" x14ac:dyDescent="0.25">
      <c r="A54" s="10" t="s">
        <v>43</v>
      </c>
      <c r="B54" s="27"/>
      <c r="C54" s="27"/>
      <c r="D54" s="27"/>
      <c r="E54" s="28"/>
    </row>
    <row r="55" spans="1:5" x14ac:dyDescent="0.25">
      <c r="A55" s="20"/>
      <c r="B55" s="29" t="s">
        <v>31</v>
      </c>
      <c r="C55" s="29" t="s">
        <v>32</v>
      </c>
      <c r="D55" s="29" t="s">
        <v>33</v>
      </c>
      <c r="E55" s="30" t="s">
        <v>34</v>
      </c>
    </row>
    <row r="56" spans="1:5" x14ac:dyDescent="0.25">
      <c r="A56" s="13" t="s">
        <v>44</v>
      </c>
      <c r="B56" s="1"/>
      <c r="C56" s="1"/>
      <c r="D56" s="1"/>
      <c r="E56" s="2"/>
    </row>
    <row r="57" spans="1:5" x14ac:dyDescent="0.25">
      <c r="A57" s="13" t="s">
        <v>45</v>
      </c>
      <c r="B57" s="1"/>
      <c r="C57" s="1"/>
      <c r="D57" s="1"/>
      <c r="E57" s="2"/>
    </row>
    <row r="58" spans="1:5" x14ac:dyDescent="0.25">
      <c r="A58" s="13" t="s">
        <v>46</v>
      </c>
      <c r="B58" s="1"/>
      <c r="C58" s="1"/>
      <c r="D58" s="1"/>
      <c r="E58" s="2"/>
    </row>
    <row r="59" spans="1:5" x14ac:dyDescent="0.25">
      <c r="A59" s="13" t="s">
        <v>47</v>
      </c>
      <c r="B59" s="1"/>
      <c r="C59" s="1"/>
      <c r="D59" s="1"/>
      <c r="E59" s="2"/>
    </row>
    <row r="60" spans="1:5" x14ac:dyDescent="0.25">
      <c r="A60" s="13" t="s">
        <v>48</v>
      </c>
      <c r="B60" s="1"/>
      <c r="C60" s="1"/>
      <c r="D60" s="1"/>
      <c r="E60" s="2"/>
    </row>
    <row r="61" spans="1:5" x14ac:dyDescent="0.25">
      <c r="A61" s="13" t="s">
        <v>49</v>
      </c>
      <c r="B61" s="1"/>
      <c r="C61" s="1"/>
      <c r="D61" s="1"/>
      <c r="E61" s="2"/>
    </row>
    <row r="62" spans="1:5" x14ac:dyDescent="0.25">
      <c r="A62" s="13" t="s">
        <v>50</v>
      </c>
      <c r="B62" s="1"/>
      <c r="C62" s="1"/>
      <c r="D62" s="1"/>
      <c r="E62" s="2"/>
    </row>
    <row r="63" spans="1:5" ht="15.75" thickBot="1" x14ac:dyDescent="0.3">
      <c r="A63" s="14"/>
      <c r="B63" s="32"/>
      <c r="C63" s="32"/>
      <c r="D63" s="33" t="s">
        <v>9</v>
      </c>
      <c r="E63" s="5">
        <f>COUNTIFS(B56:B62,"x")*1+COUNTIFS(C56:C62,"x")*2+COUNTIFS(D56:D62,"x")*3+COUNTIFS(E56:E62,"x")*4</f>
        <v>0</v>
      </c>
    </row>
    <row r="64" spans="1:5" ht="15.75" thickBot="1" x14ac:dyDescent="0.3"/>
    <row r="65" spans="1:5" x14ac:dyDescent="0.25">
      <c r="A65" s="9" t="s">
        <v>51</v>
      </c>
      <c r="B65" s="25"/>
      <c r="C65" s="25"/>
      <c r="D65" s="25"/>
      <c r="E65" s="26"/>
    </row>
    <row r="66" spans="1:5" ht="30" x14ac:dyDescent="0.25">
      <c r="A66" s="10" t="s">
        <v>52</v>
      </c>
      <c r="B66" s="27"/>
      <c r="C66" s="27"/>
      <c r="D66" s="27"/>
      <c r="E66" s="28"/>
    </row>
    <row r="67" spans="1:5" x14ac:dyDescent="0.25">
      <c r="A67" s="21"/>
      <c r="B67" s="29" t="s">
        <v>31</v>
      </c>
      <c r="C67" s="29" t="s">
        <v>32</v>
      </c>
      <c r="D67" s="29" t="s">
        <v>33</v>
      </c>
      <c r="E67" s="30" t="s">
        <v>34</v>
      </c>
    </row>
    <row r="68" spans="1:5" ht="30" x14ac:dyDescent="0.25">
      <c r="A68" s="13" t="s">
        <v>53</v>
      </c>
      <c r="B68" s="1"/>
      <c r="C68" s="1"/>
      <c r="D68" s="1"/>
      <c r="E68" s="2"/>
    </row>
    <row r="69" spans="1:5" x14ac:dyDescent="0.25">
      <c r="A69" s="13" t="s">
        <v>54</v>
      </c>
      <c r="B69" s="1"/>
      <c r="C69" s="1"/>
      <c r="D69" s="1"/>
      <c r="E69" s="2"/>
    </row>
    <row r="70" spans="1:5" x14ac:dyDescent="0.25">
      <c r="A70" s="13" t="s">
        <v>55</v>
      </c>
      <c r="B70" s="1"/>
      <c r="C70" s="1"/>
      <c r="D70" s="1"/>
      <c r="E70" s="2"/>
    </row>
    <row r="71" spans="1:5" x14ac:dyDescent="0.25">
      <c r="A71" s="13" t="s">
        <v>56</v>
      </c>
      <c r="B71" s="1"/>
      <c r="C71" s="1"/>
      <c r="D71" s="1"/>
      <c r="E71" s="2"/>
    </row>
    <row r="72" spans="1:5" x14ac:dyDescent="0.25">
      <c r="A72" s="13" t="s">
        <v>57</v>
      </c>
      <c r="B72" s="1"/>
      <c r="C72" s="1"/>
      <c r="D72" s="1"/>
      <c r="E72" s="2"/>
    </row>
    <row r="73" spans="1:5" x14ac:dyDescent="0.25">
      <c r="A73" s="13" t="s">
        <v>58</v>
      </c>
      <c r="B73" s="1"/>
      <c r="C73" s="1"/>
      <c r="D73" s="1"/>
      <c r="E73" s="2"/>
    </row>
    <row r="74" spans="1:5" x14ac:dyDescent="0.25">
      <c r="A74" s="13" t="s">
        <v>59</v>
      </c>
      <c r="B74" s="1"/>
      <c r="C74" s="1"/>
      <c r="D74" s="1"/>
      <c r="E74" s="2"/>
    </row>
    <row r="75" spans="1:5" ht="15.75" thickBot="1" x14ac:dyDescent="0.3">
      <c r="A75" s="14"/>
      <c r="B75" s="32"/>
      <c r="C75" s="32"/>
      <c r="D75" s="33" t="s">
        <v>9</v>
      </c>
      <c r="E75" s="5">
        <f>COUNTIFS(B68:B74,"x")*1+COUNTIFS(C68:C74,"x")*2+COUNTIFS(D68:D74,"x")*3+COUNTIFS(E68:E74,"x")*4</f>
        <v>0</v>
      </c>
    </row>
    <row r="76" spans="1:5" ht="15.75" thickBot="1" x14ac:dyDescent="0.3"/>
    <row r="77" spans="1:5" x14ac:dyDescent="0.25">
      <c r="A77" s="9" t="s">
        <v>60</v>
      </c>
      <c r="B77" s="25"/>
      <c r="C77" s="25"/>
      <c r="D77" s="25"/>
      <c r="E77" s="26"/>
    </row>
    <row r="78" spans="1:5" ht="30" x14ac:dyDescent="0.25">
      <c r="A78" s="10" t="s">
        <v>61</v>
      </c>
      <c r="B78" s="27"/>
      <c r="C78" s="27"/>
      <c r="D78" s="27"/>
      <c r="E78" s="28"/>
    </row>
    <row r="79" spans="1:5" x14ac:dyDescent="0.25">
      <c r="A79" s="22"/>
      <c r="B79" s="29" t="s">
        <v>31</v>
      </c>
      <c r="C79" s="29" t="s">
        <v>32</v>
      </c>
      <c r="D79" s="29" t="s">
        <v>33</v>
      </c>
      <c r="E79" s="30" t="s">
        <v>34</v>
      </c>
    </row>
    <row r="80" spans="1:5" ht="30" x14ac:dyDescent="0.25">
      <c r="A80" s="13" t="s">
        <v>62</v>
      </c>
      <c r="B80" s="1"/>
      <c r="C80" s="1"/>
      <c r="D80" s="1"/>
      <c r="E80" s="2"/>
    </row>
    <row r="81" spans="1:5" x14ac:dyDescent="0.25">
      <c r="A81" s="13" t="s">
        <v>63</v>
      </c>
      <c r="B81" s="1"/>
      <c r="C81" s="1"/>
      <c r="D81" s="1"/>
      <c r="E81" s="2"/>
    </row>
    <row r="82" spans="1:5" x14ac:dyDescent="0.25">
      <c r="A82" s="13" t="s">
        <v>64</v>
      </c>
      <c r="B82" s="1"/>
      <c r="C82" s="1"/>
      <c r="D82" s="1"/>
      <c r="E82" s="2"/>
    </row>
    <row r="83" spans="1:5" x14ac:dyDescent="0.25">
      <c r="A83" s="13" t="s">
        <v>65</v>
      </c>
      <c r="B83" s="1"/>
      <c r="C83" s="1"/>
      <c r="D83" s="1"/>
      <c r="E83" s="2"/>
    </row>
    <row r="84" spans="1:5" x14ac:dyDescent="0.25">
      <c r="A84" s="13" t="s">
        <v>66</v>
      </c>
      <c r="B84" s="1"/>
      <c r="C84" s="1"/>
      <c r="D84" s="1"/>
      <c r="E84" s="2"/>
    </row>
    <row r="85" spans="1:5" ht="30" x14ac:dyDescent="0.25">
      <c r="A85" s="13" t="s">
        <v>67</v>
      </c>
      <c r="B85" s="1"/>
      <c r="C85" s="1"/>
      <c r="D85" s="1"/>
      <c r="E85" s="2"/>
    </row>
    <row r="86" spans="1:5" x14ac:dyDescent="0.25">
      <c r="A86" s="13" t="s">
        <v>68</v>
      </c>
      <c r="B86" s="1"/>
      <c r="C86" s="1"/>
      <c r="D86" s="1"/>
      <c r="E86" s="2"/>
    </row>
    <row r="87" spans="1:5" ht="15.75" thickBot="1" x14ac:dyDescent="0.3">
      <c r="A87" s="14"/>
      <c r="B87" s="32"/>
      <c r="C87" s="32"/>
      <c r="D87" s="33" t="s">
        <v>9</v>
      </c>
      <c r="E87" s="5">
        <f>COUNTIFS(B80:B86,"x")*1+COUNTIFS(C80:C86,"x")*2+COUNTIFS(D80:D86,"x")*3+COUNTIFS(E80:E86,"x")*4</f>
        <v>0</v>
      </c>
    </row>
    <row r="88" spans="1:5" ht="15.75" thickBot="1" x14ac:dyDescent="0.3"/>
    <row r="89" spans="1:5" x14ac:dyDescent="0.25">
      <c r="A89" s="9" t="s">
        <v>69</v>
      </c>
      <c r="B89" s="25"/>
      <c r="C89" s="26"/>
    </row>
    <row r="90" spans="1:5" x14ac:dyDescent="0.25">
      <c r="A90" s="23"/>
      <c r="B90" s="27"/>
      <c r="C90" s="28"/>
    </row>
    <row r="91" spans="1:5" x14ac:dyDescent="0.25">
      <c r="A91" s="24" t="s">
        <v>70</v>
      </c>
      <c r="B91" s="34" t="s">
        <v>71</v>
      </c>
      <c r="C91" s="35" t="s">
        <v>72</v>
      </c>
    </row>
    <row r="92" spans="1:5" x14ac:dyDescent="0.25">
      <c r="A92" s="10" t="s">
        <v>73</v>
      </c>
      <c r="B92" s="27">
        <v>28</v>
      </c>
      <c r="C92" s="3">
        <f>E15</f>
        <v>0</v>
      </c>
    </row>
    <row r="93" spans="1:5" x14ac:dyDescent="0.25">
      <c r="A93" s="10" t="s">
        <v>74</v>
      </c>
      <c r="B93" s="27">
        <v>28</v>
      </c>
      <c r="C93" s="3">
        <f>E27</f>
        <v>0</v>
      </c>
    </row>
    <row r="94" spans="1:5" x14ac:dyDescent="0.25">
      <c r="A94" s="10" t="s">
        <v>75</v>
      </c>
      <c r="B94" s="27">
        <v>28</v>
      </c>
      <c r="C94" s="3">
        <f>E39</f>
        <v>0</v>
      </c>
    </row>
    <row r="95" spans="1:5" x14ac:dyDescent="0.25">
      <c r="A95" s="10" t="s">
        <v>76</v>
      </c>
      <c r="B95" s="27">
        <v>28</v>
      </c>
      <c r="C95" s="3">
        <f>E51</f>
        <v>0</v>
      </c>
    </row>
    <row r="96" spans="1:5" x14ac:dyDescent="0.25">
      <c r="A96" s="10" t="s">
        <v>77</v>
      </c>
      <c r="B96" s="27">
        <v>28</v>
      </c>
      <c r="C96" s="3">
        <f>E63</f>
        <v>0</v>
      </c>
    </row>
    <row r="97" spans="1:3" x14ac:dyDescent="0.25">
      <c r="A97" s="10" t="s">
        <v>78</v>
      </c>
      <c r="B97" s="27">
        <v>28</v>
      </c>
      <c r="C97" s="3">
        <f>E75</f>
        <v>0</v>
      </c>
    </row>
    <row r="98" spans="1:3" ht="15.75" thickBot="1" x14ac:dyDescent="0.3">
      <c r="A98" s="14" t="s">
        <v>79</v>
      </c>
      <c r="B98" s="32">
        <v>28</v>
      </c>
      <c r="C98" s="4">
        <f>E87</f>
        <v>0</v>
      </c>
    </row>
  </sheetData>
  <sheetProtection algorithmName="SHA-512" hashValue="q16dzrswJZFs5eVhZ7vjIqZByLo6BVWbHgtvnKpcBRcBkuFVGtqe7iJQ+jWgkavpBJOGW9lA1crldNscLoAXTA==" saltValue="SFyneImdOCv7V08lUg0gAw==" spinCount="100000" sheet="1" objects="1" scenarios="1"/>
  <dataValidations count="1">
    <dataValidation type="list" allowBlank="1" showInputMessage="1" showErrorMessage="1" sqref="B8:E14 B20:E26 B32:E38 B44:E50 B56:E62 B68:E74 B80:E86" xr:uid="{00000000-0002-0000-0100-000000000000}">
      <formula1>"x"</formula1>
    </dataValidation>
  </dataValidations>
  <pageMargins left="0.25" right="0.25" top="0.75" bottom="0.75" header="0.3" footer="0.3"/>
  <pageSetup scale="9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</vt:lpstr>
      <vt:lpstr>Post</vt:lpstr>
      <vt:lpstr>DV</vt:lpstr>
    </vt:vector>
  </TitlesOfParts>
  <Company>Avera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Bartel</dc:creator>
  <cp:lastModifiedBy>Paul Knecht</cp:lastModifiedBy>
  <cp:lastPrinted>2021-02-25T16:47:55Z</cp:lastPrinted>
  <dcterms:created xsi:type="dcterms:W3CDTF">2021-02-25T15:45:34Z</dcterms:created>
  <dcterms:modified xsi:type="dcterms:W3CDTF">2021-08-26T13:37:44Z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989183765</vt:i4>
  </property>
  <property fmtid="{D5CDD505-2E9C-101B-9397-08002B2CF9AE}" pid="3" name="_NewReviewCycle">
    <vt:lpwstr/>
  </property>
  <property fmtid="{D5CDD505-2E9C-101B-9397-08002B2CF9AE}" pid="4" name="_EmailSubject">
    <vt:lpwstr>U Matter</vt:lpwstr>
  </property>
  <property fmtid="{D5CDD505-2E9C-101B-9397-08002B2CF9AE}" pid="5" name="_AuthorEmail">
    <vt:lpwstr>Mary.Wolf@avera.org</vt:lpwstr>
  </property>
  <property fmtid="{D5CDD505-2E9C-101B-9397-08002B2CF9AE}" pid="6" name="_AuthorEmailDisplayName">
    <vt:lpwstr>Mary Wolf (LIGHT)</vt:lpwstr>
  </property>
  <property fmtid="{D5CDD505-2E9C-101B-9397-08002B2CF9AE}" pid="7" name="_ReviewingToolsShownOnce">
    <vt:lpwstr/>
  </property>
</Properties>
</file>